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<sst xmlns="http://schemas.openxmlformats.org/spreadsheetml/2006/main" count="15" uniqueCount="15">
  <si>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Parte corrente</t>
  </si>
  <si>
    <t>Amministrazione, gestione e controllo</t>
  </si>
  <si>
    <t>Giustizia</t>
  </si>
  <si>
    <t>Polizia locale</t>
  </si>
  <si>
    <t>Istruzione pubblica</t>
  </si>
  <si>
    <t>Cultura</t>
  </si>
  <si>
    <t>Sport e ricreazione</t>
  </si>
  <si>
    <t>Turismo</t>
  </si>
  <si>
    <t>Viabilità e trasporti</t>
  </si>
  <si>
    <t>Gestione territorio e ambiente</t>
  </si>
  <si>
    <t>Sociale</t>
  </si>
  <si>
    <t>Sviluppo economico</t>
  </si>
  <si>
    <t>Servizi produttivi</t>
  </si>
  <si>
    <t>Quota capitale mutui</t>
  </si>
  <si>
    <t>Totale generale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</si>
</sst>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4" xfId="0" applyFont="1" applyBorder="1" applyAlignment="1">
      <alignment/>
    </xf>
    <xf numFmtId="41" fontId="1" fillId="0" borderId="6" xfId="16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1" fontId="1" fillId="0" borderId="0" xfId="16" applyFont="1" applyBorder="1" applyAlignment="1">
      <alignment/>
    </xf>
    <xf numFmtId="41" fontId="2" fillId="0" borderId="0" xfId="16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3" fontId="1" fillId="0" borderId="0" xfId="16" applyNumberFormat="1" applyFont="1" applyBorder="1" applyAlignment="1">
      <alignment/>
    </xf>
    <xf numFmtId="43" fontId="1" fillId="0" borderId="6" xfId="16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1" fillId="0" borderId="5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43" fontId="1" fillId="0" borderId="10" xfId="16" applyNumberFormat="1" applyFont="1" applyBorder="1" applyAlignment="1">
      <alignment/>
    </xf>
    <xf numFmtId="43" fontId="1" fillId="0" borderId="5" xfId="16" applyNumberFormat="1" applyFont="1" applyBorder="1" applyAlignment="1">
      <alignment/>
    </xf>
    <xf numFmtId="43" fontId="7" fillId="0" borderId="0" xfId="16" applyNumberFormat="1" applyFont="1" applyBorder="1" applyAlignment="1">
      <alignment/>
    </xf>
    <xf numFmtId="43" fontId="7" fillId="0" borderId="6" xfId="16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5"/>
  <sheetViews>
    <sheetView tabSelected="1" zoomScale="75" zoomScaleNormal="75" workbookViewId="0" topLeftCell="A1">
      <selection activeCell="F23" sqref="F23"/>
    </sheetView>
  </sheetViews>
  <sheetFormatPr defaultColWidth="9.140625" defaultRowHeight="12.75"/>
  <cols>
    <col min="1" max="1" width="4.57421875" style="1" customWidth="1"/>
    <col min="2" max="2" width="9.421875" style="1" customWidth="1"/>
    <col min="3" max="4" width="9.140625" style="1" customWidth="1"/>
    <col min="5" max="5" width="34.421875" style="1" customWidth="1"/>
    <col min="6" max="6" width="18.7109375" style="1" customWidth="1"/>
    <col min="7" max="7" width="17.57421875" style="1" customWidth="1"/>
    <col min="8" max="8" width="19.00390625" style="1" customWidth="1"/>
    <col min="9" max="9" width="6.00390625" style="1" customWidth="1"/>
    <col min="10" max="12" width="9.140625" style="2" customWidth="1"/>
    <col min="13" max="13" width="12.8515625" style="2" customWidth="1"/>
    <col min="14" max="14" width="16.421875" style="2" customWidth="1"/>
    <col min="15" max="15" width="9.140625" style="2" customWidth="1"/>
    <col min="16" max="16384" width="9.140625" style="1" customWidth="1"/>
  </cols>
  <sheetData>
    <row r="2" ht="13.5" thickBot="1"/>
    <row r="3" spans="2:8" ht="17.25" customHeight="1" thickTop="1">
      <c r="B3" s="6"/>
      <c r="C3" s="7"/>
      <c r="D3" s="7"/>
      <c r="E3" s="7"/>
      <c r="F3" s="7"/>
      <c r="G3" s="7"/>
      <c r="H3" s="8"/>
    </row>
    <row r="4" spans="2:12" ht="15.75">
      <c r="B4" s="9"/>
      <c r="C4" s="2"/>
      <c r="D4" s="4" t="s">
        <v>0</v>
      </c>
      <c r="E4" s="2"/>
      <c r="F4" s="2"/>
      <c r="G4" s="2"/>
      <c r="H4" s="13"/>
      <c r="L4" s="4"/>
    </row>
    <row r="5" spans="2:14" ht="12.75">
      <c r="B5" s="9"/>
      <c r="C5" s="2"/>
      <c r="D5" s="2"/>
      <c r="E5" s="2"/>
      <c r="F5" s="22">
        <v>2003</v>
      </c>
      <c r="G5" s="22">
        <v>2004</v>
      </c>
      <c r="H5" s="10">
        <v>2005</v>
      </c>
      <c r="N5" s="17"/>
    </row>
    <row r="6" spans="2:14" ht="12.75">
      <c r="B6" s="9"/>
      <c r="C6" s="2"/>
      <c r="D6" s="2"/>
      <c r="E6" s="2"/>
      <c r="F6" s="2"/>
      <c r="G6" s="2"/>
      <c r="H6" s="11"/>
      <c r="N6" s="17"/>
    </row>
    <row r="7" spans="2:14" ht="12.75">
      <c r="B7" s="12">
        <v>1</v>
      </c>
      <c r="C7" s="5" t="s">
        <v>1</v>
      </c>
      <c r="D7" s="2"/>
      <c r="E7" s="2"/>
      <c r="F7" s="23">
        <v>843733.72</v>
      </c>
      <c r="G7" s="23">
        <v>844970.72</v>
      </c>
      <c r="H7" s="24">
        <v>845389.14</v>
      </c>
      <c r="J7" s="18"/>
      <c r="K7" s="5"/>
      <c r="N7" s="19"/>
    </row>
    <row r="8" spans="2:14" ht="12.75">
      <c r="B8" s="12">
        <v>2</v>
      </c>
      <c r="C8" s="5" t="s">
        <v>2</v>
      </c>
      <c r="D8" s="2"/>
      <c r="E8" s="2"/>
      <c r="F8" s="23">
        <v>0</v>
      </c>
      <c r="G8" s="23">
        <v>0</v>
      </c>
      <c r="H8" s="24">
        <v>0</v>
      </c>
      <c r="J8" s="18"/>
      <c r="K8" s="5"/>
      <c r="N8" s="19"/>
    </row>
    <row r="9" spans="2:14" ht="12.75">
      <c r="B9" s="12">
        <v>3</v>
      </c>
      <c r="C9" s="5" t="s">
        <v>3</v>
      </c>
      <c r="D9" s="2"/>
      <c r="E9" s="2"/>
      <c r="F9" s="23">
        <v>174045.22</v>
      </c>
      <c r="G9" s="23">
        <v>174154.46</v>
      </c>
      <c r="H9" s="24">
        <v>174191.39</v>
      </c>
      <c r="J9" s="18"/>
      <c r="K9" s="5"/>
      <c r="N9" s="19"/>
    </row>
    <row r="10" spans="2:14" ht="12.75">
      <c r="B10" s="12">
        <v>4</v>
      </c>
      <c r="C10" s="5" t="s">
        <v>4</v>
      </c>
      <c r="D10" s="2"/>
      <c r="E10" s="2"/>
      <c r="F10" s="23">
        <v>264852.1</v>
      </c>
      <c r="G10" s="23">
        <v>266848.1</v>
      </c>
      <c r="H10" s="24">
        <v>267591.86</v>
      </c>
      <c r="J10" s="18"/>
      <c r="K10" s="5"/>
      <c r="N10" s="19"/>
    </row>
    <row r="11" spans="2:14" ht="12.75">
      <c r="B11" s="12">
        <v>5</v>
      </c>
      <c r="C11" s="5" t="s">
        <v>5</v>
      </c>
      <c r="D11" s="2"/>
      <c r="E11" s="2"/>
      <c r="F11" s="23">
        <v>17652.13</v>
      </c>
      <c r="G11" s="23">
        <v>17786.95</v>
      </c>
      <c r="H11" s="24">
        <v>17832.55</v>
      </c>
      <c r="J11" s="18"/>
      <c r="K11" s="5"/>
      <c r="N11" s="19"/>
    </row>
    <row r="12" spans="2:14" ht="12.75">
      <c r="B12" s="12">
        <v>6</v>
      </c>
      <c r="C12" s="5" t="s">
        <v>6</v>
      </c>
      <c r="D12" s="2"/>
      <c r="E12" s="2"/>
      <c r="F12" s="23">
        <v>74240.06</v>
      </c>
      <c r="G12" s="23">
        <v>74470.87</v>
      </c>
      <c r="H12" s="24">
        <v>74548.93</v>
      </c>
      <c r="J12" s="18"/>
      <c r="K12" s="5"/>
      <c r="N12" s="19"/>
    </row>
    <row r="13" spans="2:14" ht="12.75">
      <c r="B13" s="12">
        <v>7</v>
      </c>
      <c r="C13" s="5" t="s">
        <v>7</v>
      </c>
      <c r="D13" s="2"/>
      <c r="E13" s="2"/>
      <c r="F13" s="23">
        <v>30452.5</v>
      </c>
      <c r="G13" s="23">
        <v>30650.73</v>
      </c>
      <c r="H13" s="24">
        <v>30717.78</v>
      </c>
      <c r="J13" s="18"/>
      <c r="K13" s="5"/>
      <c r="N13" s="19"/>
    </row>
    <row r="14" spans="2:14" ht="12.75">
      <c r="B14" s="12">
        <v>8</v>
      </c>
      <c r="C14" s="5" t="s">
        <v>8</v>
      </c>
      <c r="D14" s="2"/>
      <c r="E14" s="2"/>
      <c r="F14" s="23">
        <v>436096.81</v>
      </c>
      <c r="G14" s="23">
        <v>438447.95</v>
      </c>
      <c r="H14" s="24">
        <v>439243.39</v>
      </c>
      <c r="J14" s="18"/>
      <c r="K14" s="5"/>
      <c r="N14" s="19"/>
    </row>
    <row r="15" spans="2:14" ht="12.75">
      <c r="B15" s="12">
        <v>9</v>
      </c>
      <c r="C15" s="5" t="s">
        <v>9</v>
      </c>
      <c r="D15" s="2"/>
      <c r="E15" s="2"/>
      <c r="F15" s="23">
        <v>330831.8</v>
      </c>
      <c r="G15" s="23">
        <v>332122.42</v>
      </c>
      <c r="H15" s="24">
        <v>332559.03</v>
      </c>
      <c r="J15" s="18"/>
      <c r="K15" s="5"/>
      <c r="N15" s="19"/>
    </row>
    <row r="16" spans="2:14" ht="12.75">
      <c r="B16" s="12">
        <v>10</v>
      </c>
      <c r="C16" s="5" t="s">
        <v>10</v>
      </c>
      <c r="D16" s="2"/>
      <c r="E16" s="2"/>
      <c r="F16" s="23">
        <v>231671.73</v>
      </c>
      <c r="G16" s="23">
        <v>234393.5</v>
      </c>
      <c r="H16" s="24">
        <v>235314.35</v>
      </c>
      <c r="J16" s="18"/>
      <c r="K16" s="5"/>
      <c r="N16" s="19"/>
    </row>
    <row r="17" spans="2:14" ht="12.75">
      <c r="B17" s="12">
        <v>11</v>
      </c>
      <c r="C17" s="5" t="s">
        <v>11</v>
      </c>
      <c r="D17" s="2"/>
      <c r="E17" s="2"/>
      <c r="F17" s="23">
        <v>9807.6</v>
      </c>
      <c r="G17" s="23">
        <v>9807.6</v>
      </c>
      <c r="H17" s="24">
        <v>9807.6</v>
      </c>
      <c r="J17" s="18"/>
      <c r="K17" s="5"/>
      <c r="N17" s="19"/>
    </row>
    <row r="18" spans="2:14" ht="12.75">
      <c r="B18" s="12">
        <v>12</v>
      </c>
      <c r="C18" s="5" t="s">
        <v>12</v>
      </c>
      <c r="D18" s="2"/>
      <c r="E18" s="2"/>
      <c r="F18" s="29">
        <v>82.63</v>
      </c>
      <c r="G18" s="29">
        <v>82.63</v>
      </c>
      <c r="H18" s="30">
        <v>82.63</v>
      </c>
      <c r="J18" s="18"/>
      <c r="K18" s="5"/>
      <c r="N18" s="19"/>
    </row>
    <row r="19" spans="2:11" ht="19.5" customHeight="1">
      <c r="B19" s="12"/>
      <c r="C19" s="5"/>
      <c r="D19" s="2"/>
      <c r="E19" s="2"/>
      <c r="F19" s="31">
        <f>SUM(F7:F18)</f>
        <v>2413466.3</v>
      </c>
      <c r="G19" s="31">
        <f>SUM(G7:G18)</f>
        <v>2423735.9299999997</v>
      </c>
      <c r="H19" s="32">
        <f>SUM(H7:H18)</f>
        <v>2427278.6500000004</v>
      </c>
      <c r="J19" s="18"/>
      <c r="K19" s="5"/>
    </row>
    <row r="20" spans="2:11" ht="12.75">
      <c r="B20" s="12"/>
      <c r="C20" s="5"/>
      <c r="D20" s="2"/>
      <c r="E20" s="2"/>
      <c r="F20" s="23"/>
      <c r="G20" s="23"/>
      <c r="H20" s="24"/>
      <c r="J20" s="18"/>
      <c r="K20" s="5"/>
    </row>
    <row r="21" spans="2:14" ht="12.75">
      <c r="B21" s="12">
        <v>13</v>
      </c>
      <c r="C21" s="5" t="s">
        <v>13</v>
      </c>
      <c r="D21" s="2"/>
      <c r="E21" s="2"/>
      <c r="F21" s="23">
        <v>319088.85</v>
      </c>
      <c r="G21" s="23">
        <v>338596.14</v>
      </c>
      <c r="H21" s="24">
        <v>344979.04</v>
      </c>
      <c r="J21" s="18"/>
      <c r="K21" s="5"/>
      <c r="N21" s="19"/>
    </row>
    <row r="22" spans="2:14" ht="12.75">
      <c r="B22" s="9"/>
      <c r="C22" s="2"/>
      <c r="D22" s="2"/>
      <c r="E22" s="2"/>
      <c r="F22" s="25"/>
      <c r="G22" s="25"/>
      <c r="H22" s="26"/>
      <c r="N22" s="19"/>
    </row>
    <row r="23" spans="2:14" ht="15.75">
      <c r="B23" s="9"/>
      <c r="C23" s="2"/>
      <c r="D23" s="2"/>
      <c r="E23" s="21" t="s">
        <v>14</v>
      </c>
      <c r="F23" s="27">
        <f>SUM(F19+F21)</f>
        <v>2732555.15</v>
      </c>
      <c r="G23" s="27">
        <f>SUM(G19+G21)</f>
        <v>2762332.07</v>
      </c>
      <c r="H23" s="28">
        <f>SUM(H19+H21)</f>
        <v>2772257.6900000004</v>
      </c>
      <c r="M23" s="3"/>
      <c r="N23" s="20"/>
    </row>
    <row r="24" spans="2:14" ht="12.75">
      <c r="B24" s="9"/>
      <c r="C24" s="2"/>
      <c r="D24" s="2"/>
      <c r="E24" s="2"/>
      <c r="F24" s="2"/>
      <c r="G24" s="19"/>
      <c r="H24" s="13"/>
      <c r="N24" s="19"/>
    </row>
    <row r="25" spans="2:8" ht="13.5" thickBot="1">
      <c r="B25" s="14"/>
      <c r="C25" s="15"/>
      <c r="D25" s="15"/>
      <c r="E25" s="15"/>
      <c r="F25" s="15"/>
      <c r="G25" s="15"/>
      <c r="H25" s="16"/>
    </row>
    <row r="26" ht="13.5" thickTop="1"/>
  </sheetData>
  <printOptions/>
  <pageMargins left="0.75" right="0.75" top="1" bottom="1" header="0.5" footer="0.5"/>
  <pageSetup horizontalDpi="360" verticalDpi="360" orientation="landscape" paperSize="9" r:id="rId1"/>
  <headerFooter alignWithMargins="0">
    <oddHeader>&amp;C&amp;"Times New Roman,Grassetto Corsivo"&amp;12Tabella 13 - Gli impieghi nei programmi di spesa 
Parte corrente
- Triennio 2003/2005 -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BEDONA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COMUNE DI BEDONIA</cp:lastModifiedBy>
  <cp:lastPrinted>2002-12-17T06:19:24Z</cp:lastPrinted>
  <dcterms:created xsi:type="dcterms:W3CDTF">2001-02-16T07:24:57Z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