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<sst xmlns="http://schemas.openxmlformats.org/spreadsheetml/2006/main" count="12" uniqueCount="12">
  <si>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Totale</t>
  </si>
  <si>
    <t>Tit.I - Tributarie</t>
  </si>
  <si>
    <t>Tit.II - Trasferimenti correnti</t>
  </si>
  <si>
    <t>Tit.III - Extratributarie</t>
  </si>
  <si>
    <t>Tit.V - Accensione di prestiti</t>
  </si>
  <si>
    <t>Tit.VI - Servizi conto terzi</t>
  </si>
  <si>
    <t>Tit.IV - Trasferimenti di capitale</t>
  </si>
  <si>
    <t xml:space="preserve">             Avanzo applicato</t>
  </si>
  <si>
    <t>Accertamenti 2002</t>
  </si>
  <si>
    <t>Accertamenti 2003</t>
  </si>
  <si>
    <t>Previsioni 2004</t>
  </si>
  <si>
    <t>Previsioni 2005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</si>
</sst>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#,##0_ ;\-#,##0\ "/>
  </numFmts>
  <fonts count="1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8.25"/>
      <name val="Times New Roman"/>
      <family val="1"/>
    </font>
    <font>
      <sz val="17.75"/>
      <name val="Arial"/>
      <family val="0"/>
    </font>
    <font>
      <b/>
      <i/>
      <sz val="9"/>
      <name val="Times New Roman"/>
      <family val="1"/>
    </font>
    <font>
      <sz val="18"/>
      <name val="Arial"/>
      <family val="0"/>
    </font>
    <font>
      <b/>
      <sz val="8.25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 horizontal="center"/>
    </xf>
    <xf numFmtId="41" fontId="1" fillId="0" borderId="0" xfId="16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3" fontId="6" fillId="0" borderId="6" xfId="16" applyNumberFormat="1" applyFont="1" applyBorder="1" applyAlignment="1">
      <alignment horizontal="center"/>
    </xf>
    <xf numFmtId="43" fontId="6" fillId="0" borderId="6" xfId="16" applyNumberFormat="1" applyFont="1" applyBorder="1" applyAlignment="1">
      <alignment/>
    </xf>
    <xf numFmtId="43" fontId="6" fillId="0" borderId="7" xfId="16" applyNumberFormat="1" applyFont="1" applyBorder="1" applyAlignment="1">
      <alignment/>
    </xf>
    <xf numFmtId="43" fontId="0" fillId="0" borderId="6" xfId="0" applyNumberFormat="1" applyBorder="1" applyAlignment="1">
      <alignment/>
    </xf>
    <xf numFmtId="43" fontId="7" fillId="0" borderId="8" xfId="0" applyNumberFormat="1" applyFont="1" applyBorder="1" applyAlignment="1">
      <alignment/>
    </xf>
    <xf numFmtId="43" fontId="6" fillId="0" borderId="0" xfId="16" applyNumberFormat="1" applyFont="1" applyBorder="1" applyAlignment="1">
      <alignment/>
    </xf>
    <xf numFmtId="43" fontId="6" fillId="0" borderId="9" xfId="16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7" fillId="0" borderId="1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Accertamenti 2002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cat>
            <c:strRef>
              <c:f>Foglio1!$B$2:$B$7</c:f>
              <c:strCache/>
            </c:strRef>
          </c:cat>
          <c:val>
            <c:numRef>
              <c:f>Foglio1!$C$2:$C$7</c:f>
              <c:numCache/>
            </c:numRef>
          </c:val>
          <c:shape val="box"/>
        </c:ser>
        <c:ser>
          <c:idx val="1"/>
          <c:order val="1"/>
          <c:tx>
            <c:strRef>
              <c:f>Foglio1!$D$1</c:f>
              <c:strCache>
                <c:ptCount val="1"/>
                <c:pt idx="0">
                  <c:v>Accertamenti 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Foglio1!$B$2:$B$7</c:f>
              <c:strCache/>
            </c:strRef>
          </c:cat>
          <c:val>
            <c:numRef>
              <c:f>Foglio1!$D$2:$D$7</c:f>
              <c:numCache/>
            </c:numRef>
          </c:val>
          <c:shape val="box"/>
        </c:ser>
        <c:ser>
          <c:idx val="2"/>
          <c:order val="2"/>
          <c:tx>
            <c:strRef>
              <c:f>Foglio1!$E$1</c:f>
              <c:strCache>
                <c:ptCount val="1"/>
                <c:pt idx="0">
                  <c:v>Previsioni 2004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Foglio1!$B$2:$B$7</c:f>
              <c:strCache/>
            </c:strRef>
          </c:cat>
          <c:val>
            <c:numRef>
              <c:f>Foglio1!$E$2:$E$7</c:f>
              <c:numCache/>
            </c:numRef>
          </c:val>
          <c:shape val="box"/>
        </c:ser>
        <c:ser>
          <c:idx val="3"/>
          <c:order val="3"/>
          <c:tx>
            <c:strRef>
              <c:f>Foglio1!$F$1</c:f>
              <c:strCache>
                <c:ptCount val="1"/>
                <c:pt idx="0">
                  <c:v>Previsioni 2005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cat>
            <c:strRef>
              <c:f>Foglio1!$B$2:$B$7</c:f>
              <c:strCache/>
            </c:strRef>
          </c:cat>
          <c:val>
            <c:numRef>
              <c:f>Foglio1!$F$2:$F$7</c:f>
              <c:numCache/>
            </c:numRef>
          </c:val>
          <c:shape val="box"/>
        </c:ser>
        <c:shape val="box"/>
        <c:axId val="64940614"/>
        <c:axId val="47594615"/>
      </c:bar3D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47594615"/>
        <c:crosses val="autoZero"/>
        <c:auto val="1"/>
        <c:lblOffset val="100"/>
        <c:noMultiLvlLbl val="0"/>
      </c:catAx>
      <c:valAx>
        <c:axId val="47594615"/>
        <c:scaling>
          <c:orientation val="minMax"/>
          <c:max val="2000000"/>
        </c:scaling>
        <c:axPos val="l"/>
        <c:majorGridlines/>
        <c:delete val="0"/>
        <c:numFmt formatCode="_-* #,##0.00_-;\-* #,##0.0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1" u="none" baseline="0"/>
            </a:pPr>
          </a:p>
        </c:txPr>
        <c:crossAx val="64940614"/>
        <c:crossesAt val="1"/>
        <c:crossBetween val="between"/>
        <c:dispUnits/>
        <c:majorUnit val="200000"/>
        <c:minorUnit val="40000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0.1615</cdr:x>
      <cdr:y>0.3225</cdr:y>
    </cdr:from>
    <cdr:to>
      <cdr:x>0.1685</cdr:x>
      <cdr:y>0.384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1038225"/>
          <a:ext cx="57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0.26225</cdr:y>
    </cdr:from>
    <cdr:to>
      <cdr:x>0.181</cdr:x>
      <cdr:y>0.32375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847725"/>
          <a:ext cx="57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0.38075</cdr:x>
      <cdr:y>0.10825</cdr:y>
    </cdr:from>
    <cdr:to>
      <cdr:x>0.39475</cdr:x>
      <cdr:y>0.21375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342900"/>
          <a:ext cx="1143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152400</xdr:rowOff>
    </xdr:from>
    <xdr:to>
      <xdr:col>6</xdr:col>
      <xdr:colOff>561975</xdr:colOff>
      <xdr:row>30</xdr:row>
      <xdr:rowOff>152400</xdr:rowOff>
    </xdr:to>
    <xdr:graphicFrame>
      <xdr:nvGraphicFramePr>
        <xdr:cNvPr id="1" name="Chart 11"/>
        <xdr:cNvGraphicFramePr/>
      </xdr:nvGraphicFramePr>
      <xdr:xfrm>
        <a:off x="152400" y="2238375"/>
        <a:ext cx="81248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4" sqref="C4"/>
    </sheetView>
  </sheetViews>
  <sheetFormatPr defaultColWidth="9.140625" defaultRowHeight="12.75"/>
  <cols>
    <col min="2" max="2" width="31.8515625" style="0" customWidth="1"/>
    <col min="3" max="3" width="18.7109375" style="0" customWidth="1"/>
    <col min="4" max="5" width="18.421875" style="0" customWidth="1"/>
    <col min="6" max="6" width="19.140625" style="0" customWidth="1"/>
  </cols>
  <sheetData>
    <row r="1" spans="2:6" ht="13.5" thickTop="1">
      <c r="B1" s="6"/>
      <c r="C1" s="7" t="s">
        <v>8</v>
      </c>
      <c r="D1" s="8" t="s">
        <v>9</v>
      </c>
      <c r="E1" s="7" t="s">
        <v>10</v>
      </c>
      <c r="F1" s="9" t="s">
        <v>11</v>
      </c>
    </row>
    <row r="2" spans="2:6" ht="28.5" customHeight="1">
      <c r="B2" s="10" t="s">
        <v>1</v>
      </c>
      <c r="C2" s="19">
        <v>1539876.35</v>
      </c>
      <c r="D2" s="19">
        <v>1712363.59</v>
      </c>
      <c r="E2" s="19">
        <v>1770667.83</v>
      </c>
      <c r="F2" s="14">
        <v>1951605.57</v>
      </c>
    </row>
    <row r="3" spans="1:6" ht="13.5">
      <c r="A3" s="1"/>
      <c r="B3" s="10" t="s">
        <v>2</v>
      </c>
      <c r="C3" s="19">
        <v>820600.52</v>
      </c>
      <c r="D3" s="19">
        <v>713567.95</v>
      </c>
      <c r="E3" s="19">
        <v>672892.24</v>
      </c>
      <c r="F3" s="14">
        <v>617555.1</v>
      </c>
    </row>
    <row r="4" spans="2:6" ht="13.5">
      <c r="B4" s="10" t="s">
        <v>3</v>
      </c>
      <c r="C4" s="19">
        <v>378574.16</v>
      </c>
      <c r="D4" s="19">
        <v>324236.51</v>
      </c>
      <c r="E4" s="19">
        <v>432173.9</v>
      </c>
      <c r="F4" s="15">
        <v>399765.67</v>
      </c>
    </row>
    <row r="5" spans="2:6" ht="13.5">
      <c r="B5" s="10" t="s">
        <v>6</v>
      </c>
      <c r="C5" s="19">
        <v>1624207.01</v>
      </c>
      <c r="D5" s="19">
        <v>407717.31</v>
      </c>
      <c r="E5" s="19">
        <v>698675.61</v>
      </c>
      <c r="F5" s="15">
        <v>956890.49</v>
      </c>
    </row>
    <row r="6" spans="2:6" ht="13.5">
      <c r="B6" s="10" t="s">
        <v>4</v>
      </c>
      <c r="C6" s="19">
        <v>387342.64</v>
      </c>
      <c r="D6" s="19">
        <v>524506.77</v>
      </c>
      <c r="E6" s="19">
        <v>1270047.13</v>
      </c>
      <c r="F6" s="15">
        <v>930111.1</v>
      </c>
    </row>
    <row r="7" spans="2:6" ht="13.5">
      <c r="B7" s="10" t="s">
        <v>5</v>
      </c>
      <c r="C7" s="19">
        <v>252363.27</v>
      </c>
      <c r="D7" s="19">
        <v>229647.1</v>
      </c>
      <c r="E7" s="19">
        <v>433823.79</v>
      </c>
      <c r="F7" s="15">
        <v>434573.79</v>
      </c>
    </row>
    <row r="8" spans="2:6" ht="21" customHeight="1">
      <c r="B8" s="13" t="s">
        <v>7</v>
      </c>
      <c r="C8" s="20">
        <v>0</v>
      </c>
      <c r="D8" s="20">
        <v>0</v>
      </c>
      <c r="E8" s="20">
        <v>43734.27</v>
      </c>
      <c r="F8" s="16">
        <v>0</v>
      </c>
    </row>
    <row r="9" spans="2:6" ht="13.5" customHeight="1">
      <c r="B9" s="11"/>
      <c r="C9" s="21"/>
      <c r="D9" s="21"/>
      <c r="E9" s="21"/>
      <c r="F9" s="17"/>
    </row>
    <row r="10" spans="2:6" ht="20.25" thickBot="1">
      <c r="B10" s="12" t="s">
        <v>0</v>
      </c>
      <c r="C10" s="22">
        <f>SUM(C2:C9)</f>
        <v>5002963.949999999</v>
      </c>
      <c r="D10" s="22">
        <f>SUM(D2:D9)</f>
        <v>3912039.23</v>
      </c>
      <c r="E10" s="22">
        <f>SUM(E2:E9)</f>
        <v>5322014.77</v>
      </c>
      <c r="F10" s="18">
        <f>SUM(F2:F8)</f>
        <v>5290501.72</v>
      </c>
    </row>
    <row r="11" ht="13.5" thickTop="1">
      <c r="D11" s="5"/>
    </row>
    <row r="12" spans="3:4" ht="12.75">
      <c r="C12" s="2"/>
      <c r="D12" s="3"/>
    </row>
    <row r="13" spans="3:4" ht="12.75">
      <c r="C13" s="2"/>
      <c r="D13" s="3"/>
    </row>
    <row r="14" spans="3:4" ht="12.75">
      <c r="C14" s="2"/>
      <c r="D14" s="4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&amp;C&amp;"Times New Roman,Grassetto Corsivo"&amp;12Grafico 9 - Andamento storico delle Entrate quadriennio 2002/2005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Ragioneria</cp:lastModifiedBy>
  <cp:lastPrinted>2005-07-20T07:05:16Z</cp:lastPrinted>
  <dcterms:created xsi:type="dcterms:W3CDTF">2000-01-02T15:43:28Z</dcterms:created>
  <dcterms:modified xsi:type="dcterms:W3CDTF">2005-07-20T07:05:18Z</dcterms:modified>
  <cp:category/>
  <cp:version/>
  <cp:contentType/>
  <cp:contentStatus/>
</cp:coreProperties>
</file>